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yo 2022\Finanzas Mayo 2022\"/>
    </mc:Choice>
  </mc:AlternateContent>
  <bookViews>
    <workbookView xWindow="0" yWindow="0" windowWidth="20490" windowHeight="77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51" i="1" s="1"/>
  <c r="I12" i="1"/>
  <c r="I13" i="1" s="1"/>
  <c r="I14" i="1" s="1"/>
  <c r="I17" i="1" s="1"/>
</calcChain>
</file>

<file path=xl/sharedStrings.xml><?xml version="1.0" encoding="utf-8"?>
<sst xmlns="http://schemas.openxmlformats.org/spreadsheetml/2006/main" count="41" uniqueCount="26">
  <si>
    <t>INDUSTRIA NACIONAL DE LA AGUAJA (INAGUA)</t>
  </si>
  <si>
    <t>INGRESOS Y ENGRESOS DE LA CUENTA 010-252119-0</t>
  </si>
  <si>
    <t>AL 31/05/2022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</si>
  <si>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</si>
  <si>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</si>
  <si>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</si>
  <si>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</si>
  <si>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</si>
  <si>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</si>
  <si>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</si>
  <si>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</si>
  <si>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</si>
  <si>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391-1</t>
  </si>
  <si>
    <t>NOMINA</t>
  </si>
  <si>
    <t>INAGUJA</t>
  </si>
  <si>
    <t>NOMINA DE JORNADEROS</t>
  </si>
  <si>
    <t>449-1</t>
  </si>
  <si>
    <t>LIBR.</t>
  </si>
  <si>
    <t>CENTRO PINTURA WORLD COLORS, SRL</t>
  </si>
  <si>
    <t xml:space="preserve">SERVICIOS DE SERIGRAFIA EN ALTO RELIEVE </t>
  </si>
  <si>
    <t>499-1</t>
  </si>
  <si>
    <t>Balance Disponible al 31/05/2022</t>
  </si>
  <si>
    <t>AL 30/04/2022</t>
  </si>
  <si>
    <t>DEP.</t>
  </si>
  <si>
    <t>INGRESO POR OPERACIONES</t>
  </si>
  <si>
    <t>Balance Disponible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</si>
</sst>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0" borderId="4" xfId="1" applyFont="1" applyBorder="1" applyAlignment="1">
      <alignment wrapText="1"/>
    </xf>
    <xf numFmtId="14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43" fontId="1" fillId="0" borderId="6" xfId="1" applyFont="1" applyBorder="1" applyAlignment="1">
      <alignment horizontal="center" wrapText="1"/>
    </xf>
    <xf numFmtId="43" fontId="2" fillId="0" borderId="7" xfId="1" applyFont="1" applyBorder="1" applyAlignment="1">
      <alignment wrapText="1"/>
    </xf>
    <xf numFmtId="14" fontId="0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43" fontId="1" fillId="0" borderId="9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2" xfId="1" applyFont="1" applyBorder="1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2</xdr:row>
      <xdr:rowOff>142876</xdr:rowOff>
    </xdr:from>
    <xdr:to>
      <xdr:col>3</xdr:col>
      <xdr:colOff>342900</xdr:colOff>
      <xdr:row>7</xdr:row>
      <xdr:rowOff>43647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6"/>
          <a:ext cx="1352550" cy="872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2</xdr:row>
      <xdr:rowOff>85726</xdr:rowOff>
    </xdr:from>
    <xdr:to>
      <xdr:col>8</xdr:col>
      <xdr:colOff>335525</xdr:colOff>
      <xdr:row>8</xdr:row>
      <xdr:rowOff>28575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85726"/>
          <a:ext cx="1078475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1952625</xdr:colOff>
      <xdr:row>18</xdr:row>
      <xdr:rowOff>171450</xdr:rowOff>
    </xdr:from>
    <xdr:to>
      <xdr:col>7</xdr:col>
      <xdr:colOff>295275</xdr:colOff>
      <xdr:row>26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3495675"/>
          <a:ext cx="1628775" cy="1371600"/>
        </a:xfrm>
        <a:prstGeom prst="rect">
          <a:avLst/>
        </a:prstGeom>
      </xdr:spPr>
    </xdr:pic>
    <xdr:clientData/>
  </xdr:twoCellAnchor>
  <xdr:twoCellAnchor editAs="oneCell">
    <xdr:from>
      <xdr:col>3</xdr:col>
      <xdr:colOff>61862</xdr:colOff>
      <xdr:row>18</xdr:row>
      <xdr:rowOff>171450</xdr:rowOff>
    </xdr:from>
    <xdr:to>
      <xdr:col>4</xdr:col>
      <xdr:colOff>904876</xdr:colOff>
      <xdr:row>26</xdr:row>
      <xdr:rowOff>127803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862" y="3495675"/>
          <a:ext cx="1605014" cy="148035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39</xdr:row>
      <xdr:rowOff>9526</xdr:rowOff>
    </xdr:from>
    <xdr:to>
      <xdr:col>3</xdr:col>
      <xdr:colOff>657225</xdr:colOff>
      <xdr:row>42</xdr:row>
      <xdr:rowOff>148173</xdr:rowOff>
    </xdr:to>
    <xdr:pic>
      <xdr:nvPicPr>
        <xdr:cNvPr id="6" name="Imagen 5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8343901"/>
          <a:ext cx="1114425" cy="710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276226</xdr:colOff>
      <xdr:row>39</xdr:row>
      <xdr:rowOff>19050</xdr:rowOff>
    </xdr:from>
    <xdr:to>
      <xdr:col>7</xdr:col>
      <xdr:colOff>57151</xdr:colOff>
      <xdr:row>42</xdr:row>
      <xdr:rowOff>148258</xdr:rowOff>
    </xdr:to>
    <xdr:pic>
      <xdr:nvPicPr>
        <xdr:cNvPr id="7" name="Imagen 6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8353425"/>
          <a:ext cx="685800" cy="70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52</xdr:row>
      <xdr:rowOff>85725</xdr:rowOff>
    </xdr:from>
    <xdr:to>
      <xdr:col>4</xdr:col>
      <xdr:colOff>914400</xdr:colOff>
      <xdr:row>59</xdr:row>
      <xdr:rowOff>175427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10353675"/>
          <a:ext cx="1543050" cy="1423202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1333500</xdr:colOff>
      <xdr:row>52</xdr:row>
      <xdr:rowOff>76200</xdr:rowOff>
    </xdr:from>
    <xdr:to>
      <xdr:col>6</xdr:col>
      <xdr:colOff>581025</xdr:colOff>
      <xdr:row>59</xdr:row>
      <xdr:rowOff>114300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10344150"/>
          <a:ext cx="162877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1"/>
  <sheetViews>
    <sheetView tabSelected="1" topLeftCell="B38" workbookViewId="0">
      <selection activeCell="B1" sqref="B1:I2"/>
    </sheetView>
  </sheetViews>
  <sheetFormatPr baseColWidth="10" defaultRowHeight="15" x14ac:dyDescent="0.25"/>
  <cols>
    <col min="1" max="1" width="3.42578125" hidden="1" customWidth="1"/>
    <col min="5" max="5" width="20.5703125" customWidth="1"/>
    <col min="6" max="6" width="35.7109375" customWidth="1"/>
    <col min="7" max="7" width="13.5703125" customWidth="1"/>
    <col min="9" max="9" width="14.28515625" customWidth="1"/>
  </cols>
  <sheetData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15.75" x14ac:dyDescent="0.25">
      <c r="B6" s="2" t="s">
        <v>0</v>
      </c>
      <c r="C6" s="2"/>
      <c r="D6" s="2"/>
      <c r="E6" s="2"/>
      <c r="F6" s="2"/>
      <c r="G6" s="2"/>
      <c r="H6" s="2"/>
      <c r="I6" s="2"/>
    </row>
    <row r="7" spans="2:9" ht="15.75" x14ac:dyDescent="0.25">
      <c r="B7" s="2" t="s">
        <v>1</v>
      </c>
      <c r="C7" s="2"/>
      <c r="D7" s="2"/>
      <c r="E7" s="2"/>
      <c r="F7" s="2"/>
      <c r="G7" s="2"/>
      <c r="H7" s="2"/>
      <c r="I7" s="2"/>
    </row>
    <row r="8" spans="2:9" ht="15.75" x14ac:dyDescent="0.25">
      <c r="B8" s="2" t="s">
        <v>2</v>
      </c>
      <c r="C8" s="2"/>
      <c r="D8" s="2"/>
      <c r="E8" s="2"/>
      <c r="F8" s="2"/>
      <c r="G8" s="2"/>
      <c r="H8" s="2"/>
      <c r="I8" s="2"/>
    </row>
    <row r="9" spans="2:9" ht="15.75" thickBot="1" x14ac:dyDescent="0.3">
      <c r="B9" s="1"/>
      <c r="C9" s="1"/>
      <c r="D9" s="1"/>
      <c r="E9" s="1"/>
      <c r="F9" s="1"/>
      <c r="G9" s="1"/>
      <c r="H9" s="1"/>
      <c r="I9" s="1"/>
    </row>
    <row r="10" spans="2:9" ht="15.75" thickBot="1" x14ac:dyDescent="0.3">
      <c r="B10" s="3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</row>
    <row r="11" spans="2:9" ht="15.75" thickBot="1" x14ac:dyDescent="0.3">
      <c r="B11" s="5" t="s">
        <v>11</v>
      </c>
      <c r="C11" s="6"/>
      <c r="D11" s="6"/>
      <c r="E11" s="6"/>
      <c r="F11" s="6"/>
      <c r="G11" s="6"/>
      <c r="H11" s="7"/>
      <c r="I11" s="8">
        <v>22427099.48</v>
      </c>
    </row>
    <row r="12" spans="2:9" x14ac:dyDescent="0.25">
      <c r="B12" s="9">
        <v>44686</v>
      </c>
      <c r="C12" s="10" t="s">
        <v>12</v>
      </c>
      <c r="D12" s="10" t="s">
        <v>13</v>
      </c>
      <c r="E12" s="11" t="s">
        <v>14</v>
      </c>
      <c r="F12" s="11" t="s">
        <v>15</v>
      </c>
      <c r="G12" s="12">
        <v>3692000</v>
      </c>
      <c r="H12" s="12"/>
      <c r="I12" s="13">
        <f>+I11-G12+H12</f>
        <v>18735099.48</v>
      </c>
    </row>
    <row r="13" spans="2:9" ht="30" x14ac:dyDescent="0.25">
      <c r="B13" s="14">
        <v>44697</v>
      </c>
      <c r="C13" s="15" t="s">
        <v>16</v>
      </c>
      <c r="D13" s="15" t="s">
        <v>17</v>
      </c>
      <c r="E13" s="16" t="s">
        <v>18</v>
      </c>
      <c r="F13" s="16" t="s">
        <v>19</v>
      </c>
      <c r="G13" s="17">
        <v>761229.8</v>
      </c>
      <c r="H13" s="17"/>
      <c r="I13" s="13">
        <f t="shared" ref="I13:I14" si="0">+I12-G13+H13</f>
        <v>17973869.68</v>
      </c>
    </row>
    <row r="14" spans="2:9" x14ac:dyDescent="0.25">
      <c r="B14" s="14">
        <v>44705</v>
      </c>
      <c r="C14" s="15" t="s">
        <v>20</v>
      </c>
      <c r="D14" s="15" t="s">
        <v>13</v>
      </c>
      <c r="E14" s="16" t="s">
        <v>14</v>
      </c>
      <c r="F14" s="16" t="s">
        <v>15</v>
      </c>
      <c r="G14" s="12">
        <v>3557000</v>
      </c>
      <c r="H14" s="12"/>
      <c r="I14" s="13">
        <f t="shared" si="0"/>
        <v>14416869.68</v>
      </c>
    </row>
    <row r="15" spans="2:9" ht="15.75" thickBot="1" x14ac:dyDescent="0.3">
      <c r="B15" s="9"/>
      <c r="C15" s="10"/>
      <c r="D15" s="10"/>
      <c r="E15" s="11"/>
      <c r="F15" s="11"/>
      <c r="G15" s="12"/>
      <c r="H15" s="12"/>
      <c r="I15" s="13"/>
    </row>
    <row r="16" spans="2:9" ht="15.75" thickBot="1" x14ac:dyDescent="0.3">
      <c r="B16" s="18"/>
      <c r="C16" s="19"/>
      <c r="D16" s="19"/>
      <c r="E16" s="19"/>
      <c r="F16" s="20"/>
      <c r="G16" s="21"/>
      <c r="H16" s="22"/>
      <c r="I16" s="8"/>
    </row>
    <row r="17" spans="2:9" ht="15.75" thickBot="1" x14ac:dyDescent="0.3">
      <c r="B17" s="23"/>
      <c r="C17" s="22"/>
      <c r="D17" s="5" t="s">
        <v>21</v>
      </c>
      <c r="E17" s="6"/>
      <c r="F17" s="7"/>
      <c r="G17" s="22"/>
      <c r="H17" s="22"/>
      <c r="I17" s="8">
        <f>+I14</f>
        <v>14416869.68</v>
      </c>
    </row>
    <row r="40" spans="2:9" ht="15.75" x14ac:dyDescent="0.25">
      <c r="B40" s="2" t="s">
        <v>0</v>
      </c>
      <c r="C40" s="2"/>
      <c r="D40" s="2"/>
      <c r="E40" s="2"/>
      <c r="F40" s="2"/>
      <c r="G40" s="2"/>
      <c r="H40" s="2"/>
      <c r="I40" s="2"/>
    </row>
    <row r="41" spans="2:9" ht="15.75" x14ac:dyDescent="0.25">
      <c r="B41" s="24" t="s">
        <v>1</v>
      </c>
      <c r="C41" s="24"/>
      <c r="D41" s="24"/>
      <c r="E41" s="24"/>
      <c r="F41" s="24"/>
      <c r="G41" s="24"/>
      <c r="H41" s="24"/>
      <c r="I41" s="24"/>
    </row>
    <row r="42" spans="2:9" ht="15.75" x14ac:dyDescent="0.25">
      <c r="B42" s="24" t="s">
        <v>22</v>
      </c>
      <c r="C42" s="24"/>
      <c r="D42" s="24"/>
      <c r="E42" s="24"/>
      <c r="F42" s="24"/>
      <c r="G42" s="24"/>
      <c r="H42" s="24"/>
      <c r="I42" s="24"/>
    </row>
    <row r="43" spans="2:9" ht="15.75" thickBot="1" x14ac:dyDescent="0.3"/>
    <row r="44" spans="2:9" ht="15.75" thickBot="1" x14ac:dyDescent="0.3">
      <c r="B44" s="25" t="s">
        <v>3</v>
      </c>
      <c r="C44" s="26" t="s">
        <v>4</v>
      </c>
      <c r="D44" s="26" t="s">
        <v>5</v>
      </c>
      <c r="E44" s="26" t="s">
        <v>6</v>
      </c>
      <c r="F44" s="26" t="s">
        <v>7</v>
      </c>
      <c r="G44" s="26" t="s">
        <v>8</v>
      </c>
      <c r="H44" s="26" t="s">
        <v>9</v>
      </c>
      <c r="I44" s="26" t="s">
        <v>10</v>
      </c>
    </row>
    <row r="45" spans="2:9" ht="15.75" thickBot="1" x14ac:dyDescent="0.3">
      <c r="B45" s="5" t="s">
        <v>11</v>
      </c>
      <c r="C45" s="6"/>
      <c r="D45" s="6"/>
      <c r="E45" s="6"/>
      <c r="F45" s="6"/>
      <c r="G45" s="6"/>
      <c r="H45" s="7"/>
      <c r="I45" s="8">
        <v>22397753.350000001</v>
      </c>
    </row>
    <row r="46" spans="2:9" x14ac:dyDescent="0.25">
      <c r="B46" s="9">
        <v>44663</v>
      </c>
      <c r="C46" s="10"/>
      <c r="D46" s="10" t="s">
        <v>23</v>
      </c>
      <c r="E46" s="11" t="s">
        <v>14</v>
      </c>
      <c r="F46" s="11" t="s">
        <v>24</v>
      </c>
      <c r="G46" s="12"/>
      <c r="H46" s="12">
        <v>29346.13</v>
      </c>
      <c r="I46" s="13">
        <f>+I45-G46+H46</f>
        <v>22427099.48</v>
      </c>
    </row>
    <row r="47" spans="2:9" x14ac:dyDescent="0.25">
      <c r="B47" s="14"/>
      <c r="C47" s="15"/>
      <c r="D47" s="15"/>
      <c r="E47" s="16"/>
      <c r="F47" s="16"/>
      <c r="G47" s="17"/>
      <c r="H47" s="17"/>
      <c r="I47" s="13"/>
    </row>
    <row r="48" spans="2:9" x14ac:dyDescent="0.25">
      <c r="B48" s="9"/>
      <c r="C48" s="10"/>
      <c r="D48" s="15"/>
      <c r="E48" s="16"/>
      <c r="F48" s="16"/>
      <c r="G48" s="12"/>
      <c r="H48" s="12"/>
      <c r="I48" s="13"/>
    </row>
    <row r="49" spans="2:9" ht="15.75" thickBot="1" x14ac:dyDescent="0.3">
      <c r="B49" s="9"/>
      <c r="C49" s="10"/>
      <c r="D49" s="10"/>
      <c r="E49" s="11"/>
      <c r="F49" s="11"/>
      <c r="G49" s="12"/>
      <c r="H49" s="12"/>
      <c r="I49" s="13"/>
    </row>
    <row r="50" spans="2:9" ht="15.75" thickBot="1" x14ac:dyDescent="0.3">
      <c r="B50" s="27"/>
      <c r="C50" s="28"/>
      <c r="D50" s="28"/>
      <c r="E50" s="28"/>
      <c r="F50" s="29"/>
      <c r="G50" s="30"/>
      <c r="H50" s="31"/>
      <c r="I50" s="8"/>
    </row>
    <row r="51" spans="2:9" ht="15.75" thickBot="1" x14ac:dyDescent="0.3">
      <c r="B51" s="32"/>
      <c r="C51" s="31"/>
      <c r="D51" s="33" t="s">
        <v>25</v>
      </c>
      <c r="E51" s="34"/>
      <c r="F51" s="35"/>
      <c r="G51" s="31"/>
      <c r="H51" s="31"/>
      <c r="I51" s="8">
        <f>+I46</f>
        <v>22427099.48</v>
      </c>
    </row>
  </sheetData>
  <mergeCells count="12">
    <mergeCell ref="B40:I40"/>
    <mergeCell ref="B41:I41"/>
    <mergeCell ref="B42:I42"/>
    <mergeCell ref="B45:H45"/>
    <mergeCell ref="B50:F50"/>
    <mergeCell ref="D51:F51"/>
    <mergeCell ref="B6:I6"/>
    <mergeCell ref="B7:I7"/>
    <mergeCell ref="B8:I8"/>
    <mergeCell ref="B11:H11"/>
    <mergeCell ref="B16:F16"/>
    <mergeCell ref="D17:F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2022-06-07T17:33:12Z</cp:lastPrinted>
  <dcterms:created xsi:type="dcterms:W3CDTF">2022-06-07T17:29:37Z</dcterms:created>
  <dcterms:modified xsi:type="dcterms:W3CDTF">2022-06-07T17:34:37Z</dcterms:modified>
</cp:coreProperties>
</file>