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5\julio\financiero\"/>
    </mc:Choice>
  </mc:AlternateContent>
  <xr:revisionPtr revIDLastSave="0" documentId="8_{A29015EF-BCCF-4420-8C60-E4CF4376AF6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3" r:id="rId1"/>
  </sheets>
  <calcPr calcId="181029"/>
</workbook>
</file>

<file path=xl/calcChain.xml><?xml version="1.0" encoding="utf-8"?>
<calcChain xmlns="http://schemas.openxmlformats.org/spreadsheetml/2006/main">
  <c r="F22" i="13" l="1"/>
</calcChain>
</file>

<file path=xl/sharedStrings.xml><?xml version="1.0" encoding="utf-8"?>
<sst xmlns="http://schemas.openxmlformats.org/spreadsheetml/2006/main" count="75" uniqueCount="52">
  <si>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</si>
  <si>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</si>
  <si>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</si>
  <si>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</si>
  <si>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</si>
  <si>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</si>
  <si>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</si>
  <si>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</si>
  <si>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</si>
  <si>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</si>
  <si>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</si>
  <si>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</si>
  <si>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</si>
  <si>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</si>
  <si>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MINISTERIO DE ECONOMIA</t>
  </si>
  <si>
    <t>809-534-5838</t>
  </si>
  <si>
    <t>B1500000308</t>
  </si>
  <si>
    <t>DEFENSA CIVIL</t>
  </si>
  <si>
    <t>809-472-8614</t>
  </si>
  <si>
    <t>B1500000314</t>
  </si>
  <si>
    <t>SUPERATE</t>
  </si>
  <si>
    <t>809-534-2105</t>
  </si>
  <si>
    <t>B1500000344</t>
  </si>
  <si>
    <t xml:space="preserve">INSTITUTO POSTAL DOMINICANO </t>
  </si>
  <si>
    <t>B1500000369</t>
  </si>
  <si>
    <t>829-344-1293</t>
  </si>
  <si>
    <t xml:space="preserve">                ______________________________________</t>
  </si>
  <si>
    <t>_______________________________________</t>
  </si>
  <si>
    <t xml:space="preserve">                                           Guillermo Gonzalez Echenique</t>
  </si>
  <si>
    <t xml:space="preserve">                                Enc. Depto. Adm. Y Financiero</t>
  </si>
  <si>
    <t xml:space="preserve">                   </t>
  </si>
  <si>
    <t>EMPRESA DE TRANSMISION ELECTRICA DOMINICANA</t>
  </si>
  <si>
    <t>B1500000383</t>
  </si>
  <si>
    <t>Sobeida Pimentel</t>
  </si>
  <si>
    <t>Enc. Division Financiera</t>
  </si>
  <si>
    <t xml:space="preserve">MINISTERIO DE EDUCACION </t>
  </si>
  <si>
    <t>DIRECCION GENERAL DE ADUANAS</t>
  </si>
  <si>
    <t>809-547-7070</t>
  </si>
  <si>
    <t>B1500000398</t>
  </si>
  <si>
    <t>B1500000399</t>
  </si>
  <si>
    <t xml:space="preserve">MINISTERIO DE MEDIO AMBIENTE </t>
  </si>
  <si>
    <t>809-567-4300</t>
  </si>
  <si>
    <t>AL 31 DE JULIO DEL 2025</t>
  </si>
  <si>
    <t>TOTAL GENERAL CUENTAS POR COBRAR AL 31/07/2025</t>
  </si>
  <si>
    <t>B1500000400</t>
  </si>
  <si>
    <t>B1500000401</t>
  </si>
  <si>
    <t>B1500000402</t>
  </si>
  <si>
    <t>B1500000403</t>
  </si>
  <si>
    <t>B1500000404</t>
  </si>
  <si>
    <t>INSTITUTO DOMINICANO PARA LA CALIDAD</t>
  </si>
  <si>
    <t>809-686-2205</t>
  </si>
  <si>
    <t>B1500000405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</si>
</sst>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1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3" fillId="0" borderId="0" xfId="1" applyFont="1"/>
    <xf numFmtId="4" fontId="7" fillId="0" borderId="0" xfId="1" applyNumberFormat="1" applyFont="1" applyAlignment="1">
      <alignment horizontal="right" vertical="top" indent="1"/>
    </xf>
    <xf numFmtId="0" fontId="6" fillId="0" borderId="1" xfId="1" applyFont="1" applyBorder="1" applyAlignment="1">
      <alignment horizontal="left" vertical="top" wrapText="1"/>
    </xf>
    <xf numFmtId="14" fontId="7" fillId="0" borderId="1" xfId="1" applyNumberFormat="1" applyFont="1" applyBorder="1" applyAlignment="1">
      <alignment horizontal="left" vertical="top" indent="3"/>
    </xf>
    <xf numFmtId="0" fontId="6" fillId="0" borderId="1" xfId="1" applyFont="1" applyBorder="1" applyAlignment="1">
      <alignment horizontal="left" vertical="top" wrapText="1" indent="2"/>
    </xf>
    <xf numFmtId="4" fontId="7" fillId="0" borderId="1" xfId="1" applyNumberFormat="1" applyFont="1" applyBorder="1" applyAlignment="1">
      <alignment horizontal="right" vertical="top" indent="1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 indent="2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" fillId="0" borderId="0" xfId="1" applyFont="1"/>
    <xf numFmtId="0" fontId="9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indent="3"/>
    </xf>
    <xf numFmtId="0" fontId="9" fillId="0" borderId="1" xfId="0" applyFont="1" applyBorder="1" applyAlignment="1">
      <alignment horizontal="left" vertical="top" wrapText="1" indent="2"/>
    </xf>
    <xf numFmtId="4" fontId="7" fillId="0" borderId="1" xfId="0" applyNumberFormat="1" applyFont="1" applyBorder="1" applyAlignment="1">
      <alignment horizontal="right" vertical="top" indent="1"/>
    </xf>
    <xf numFmtId="0" fontId="3" fillId="0" borderId="0" xfId="0" applyFont="1"/>
    <xf numFmtId="0" fontId="7" fillId="0" borderId="0" xfId="0" applyFont="1" applyAlignment="1">
      <alignment horizontal="right" vertical="top" indent="1"/>
    </xf>
    <xf numFmtId="164" fontId="10" fillId="0" borderId="4" xfId="2" applyFont="1" applyBorder="1"/>
    <xf numFmtId="0" fontId="5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14" fontId="7" fillId="0" borderId="7" xfId="0" applyNumberFormat="1" applyFont="1" applyBorder="1" applyAlignment="1">
      <alignment horizontal="left" vertical="top" indent="3"/>
    </xf>
    <xf numFmtId="0" fontId="9" fillId="0" borderId="7" xfId="0" applyFont="1" applyBorder="1" applyAlignment="1">
      <alignment horizontal="left" vertical="top" wrapText="1" indent="2"/>
    </xf>
    <xf numFmtId="4" fontId="7" fillId="0" borderId="7" xfId="0" applyNumberFormat="1" applyFont="1" applyBorder="1" applyAlignment="1">
      <alignment horizontal="right" vertical="top" indent="1"/>
    </xf>
    <xf numFmtId="0" fontId="8" fillId="3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vertical="top" wrapText="1"/>
    </xf>
    <xf numFmtId="14" fontId="7" fillId="0" borderId="10" xfId="1" applyNumberFormat="1" applyFont="1" applyBorder="1" applyAlignment="1">
      <alignment horizontal="left" vertical="top" indent="3"/>
    </xf>
    <xf numFmtId="0" fontId="6" fillId="0" borderId="10" xfId="1" applyFont="1" applyBorder="1" applyAlignment="1">
      <alignment horizontal="left" vertical="top" wrapText="1" indent="2"/>
    </xf>
    <xf numFmtId="4" fontId="7" fillId="0" borderId="10" xfId="1" applyNumberFormat="1" applyFont="1" applyBorder="1" applyAlignment="1">
      <alignment horizontal="right" vertical="top" indent="1"/>
    </xf>
    <xf numFmtId="0" fontId="8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850443</xdr:colOff>
      <xdr:row>2</xdr:row>
      <xdr:rowOff>95249</xdr:rowOff>
    </xdr:from>
    <xdr:ext cx="1149806" cy="793671"/>
    <xdr:pic>
      <xdr:nvPicPr>
        <xdr:cNvPr id="2" name="Imagen 5">
          <a:extLst>
            <a:ext uri="{FF2B5EF4-FFF2-40B4-BE49-F238E27FC236}">
              <a16:creationId xmlns:a16="http://schemas.microsoft.com/office/drawing/2014/main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8318043" y="476249"/>
          <a:ext cx="1149806" cy="7936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434650</xdr:colOff>
      <xdr:row>1</xdr:row>
      <xdr:rowOff>114300</xdr:rowOff>
    </xdr:from>
    <xdr:ext cx="1089350" cy="981074"/>
    <xdr:pic>
      <xdr:nvPicPr>
        <xdr:cNvPr id="3" name="Imagen 4">
          <a:extLst>
            <a:ext uri="{FF2B5EF4-FFF2-40B4-BE49-F238E27FC236}">
              <a16:creationId xmlns:a16="http://schemas.microsoft.com/office/drawing/2014/main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650" y="304800"/>
          <a:ext cx="1089350" cy="981074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4</xdr:col>
      <xdr:colOff>561975</xdr:colOff>
      <xdr:row>22</xdr:row>
      <xdr:rowOff>125374</xdr:rowOff>
    </xdr:from>
    <xdr:to>
      <xdr:col>5</xdr:col>
      <xdr:colOff>1000125</xdr:colOff>
      <xdr:row>29</xdr:row>
      <xdr:rowOff>86371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FC6D7A-64FF-9778-1CE2-C86C9898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5383174"/>
          <a:ext cx="1552575" cy="1294497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857251</xdr:colOff>
      <xdr:row>21</xdr:row>
      <xdr:rowOff>273712</xdr:rowOff>
    </xdr:from>
    <xdr:to>
      <xdr:col>1</xdr:col>
      <xdr:colOff>2533651</xdr:colOff>
      <xdr:row>29</xdr:row>
      <xdr:rowOff>143506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7C15AA2-E01F-BCE9-1A4D-93209B1D4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1" y="5188612"/>
          <a:ext cx="1676400" cy="1546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32"/>
  <sheetViews>
    <sheetView tabSelected="1" zoomScaleNormal="100" workbookViewId="0">
      <selection activeCell="D37" sqref="D37"/>
    </sheetView>
  </sheetViews>
  <sheetFormatPr baseColWidth="10" defaultColWidth="9.140625" defaultRowHeight="15" x14ac:dyDescent="0.25"/>
  <cols>
    <col min="1" max="1" width="9.140625" style="1"/>
    <col min="2" max="2" width="52.140625" style="1" customWidth="1"/>
    <col min="3" max="3" width="17.140625" style="1" customWidth="1"/>
    <col min="4" max="4" width="16.85546875" style="1" customWidth="1"/>
    <col min="5" max="5" width="16.7109375" style="1" customWidth="1"/>
    <col min="6" max="6" width="15.85546875" style="1" customWidth="1"/>
    <col min="7" max="7" width="17.5703125" style="1" customWidth="1"/>
    <col min="8" max="8" width="18.42578125" style="1" customWidth="1"/>
    <col min="9" max="9" width="9.140625" style="1"/>
    <col min="10" max="10" width="16.140625" style="1" customWidth="1"/>
    <col min="11" max="16384" width="9.140625" style="1"/>
  </cols>
  <sheetData>
    <row r="3" spans="1:10" ht="18.75" x14ac:dyDescent="0.25">
      <c r="A3" s="43" t="s">
        <v>0</v>
      </c>
      <c r="B3" s="43"/>
      <c r="C3" s="43"/>
      <c r="D3" s="43"/>
      <c r="E3" s="43"/>
      <c r="F3" s="43"/>
      <c r="G3" s="43"/>
    </row>
    <row r="4" spans="1:10" ht="18.75" x14ac:dyDescent="0.25">
      <c r="A4" s="44" t="s">
        <v>1</v>
      </c>
      <c r="B4" s="44"/>
      <c r="C4" s="44"/>
      <c r="D4" s="44"/>
      <c r="E4" s="44"/>
      <c r="F4" s="44"/>
      <c r="G4" s="44"/>
    </row>
    <row r="5" spans="1:10" ht="26.25" customHeight="1" x14ac:dyDescent="0.25">
      <c r="A5" s="43" t="s">
        <v>42</v>
      </c>
      <c r="B5" s="43"/>
      <c r="C5" s="43"/>
      <c r="D5" s="43"/>
      <c r="E5" s="43"/>
      <c r="F5" s="43"/>
      <c r="G5" s="43"/>
    </row>
    <row r="6" spans="1:10" ht="19.5" thickBot="1" x14ac:dyDescent="0.3">
      <c r="A6" s="43" t="s">
        <v>2</v>
      </c>
      <c r="B6" s="43"/>
      <c r="C6" s="43"/>
      <c r="D6" s="43"/>
      <c r="E6" s="43"/>
      <c r="F6" s="43"/>
      <c r="G6" s="43"/>
    </row>
    <row r="7" spans="1:10" ht="30.75" thickBot="1" x14ac:dyDescent="0.3">
      <c r="A7" s="36" t="s">
        <v>3</v>
      </c>
      <c r="B7" s="37" t="s">
        <v>4</v>
      </c>
      <c r="C7" s="38" t="s">
        <v>5</v>
      </c>
      <c r="D7" s="38" t="s">
        <v>6</v>
      </c>
      <c r="E7" s="38" t="s">
        <v>7</v>
      </c>
      <c r="F7" s="38" t="s">
        <v>8</v>
      </c>
      <c r="G7" s="39" t="s">
        <v>9</v>
      </c>
      <c r="I7" s="13" t="s">
        <v>30</v>
      </c>
    </row>
    <row r="8" spans="1:10" s="2" customFormat="1" ht="18" customHeight="1" x14ac:dyDescent="0.25">
      <c r="A8" s="29">
        <v>1</v>
      </c>
      <c r="B8" s="30" t="s">
        <v>10</v>
      </c>
      <c r="C8" s="31" t="s">
        <v>11</v>
      </c>
      <c r="D8" s="32">
        <v>44169</v>
      </c>
      <c r="E8" s="33" t="s">
        <v>12</v>
      </c>
      <c r="F8" s="34">
        <v>32336.720000000001</v>
      </c>
      <c r="G8" s="35" t="s">
        <v>13</v>
      </c>
      <c r="J8" s="3"/>
    </row>
    <row r="9" spans="1:10" ht="17.25" customHeight="1" x14ac:dyDescent="0.25">
      <c r="A9" s="21">
        <v>2</v>
      </c>
      <c r="B9" s="4" t="s">
        <v>14</v>
      </c>
      <c r="C9" s="4" t="s">
        <v>15</v>
      </c>
      <c r="D9" s="5">
        <v>44951</v>
      </c>
      <c r="E9" s="6" t="s">
        <v>16</v>
      </c>
      <c r="F9" s="7">
        <v>14933.49</v>
      </c>
      <c r="G9" s="22" t="s">
        <v>13</v>
      </c>
      <c r="J9" s="3"/>
    </row>
    <row r="10" spans="1:10" s="2" customFormat="1" ht="19.5" customHeight="1" x14ac:dyDescent="0.25">
      <c r="A10" s="21">
        <v>3</v>
      </c>
      <c r="B10" s="4" t="s">
        <v>17</v>
      </c>
      <c r="C10" s="4" t="s">
        <v>18</v>
      </c>
      <c r="D10" s="5">
        <v>44959</v>
      </c>
      <c r="E10" s="6" t="s">
        <v>19</v>
      </c>
      <c r="F10" s="7">
        <v>236000</v>
      </c>
      <c r="G10" s="22" t="s">
        <v>13</v>
      </c>
      <c r="J10" s="3"/>
    </row>
    <row r="11" spans="1:10" ht="15.75" customHeight="1" x14ac:dyDescent="0.25">
      <c r="A11" s="21">
        <v>4</v>
      </c>
      <c r="B11" s="4" t="s">
        <v>20</v>
      </c>
      <c r="C11" s="4" t="s">
        <v>21</v>
      </c>
      <c r="D11" s="5">
        <v>45120</v>
      </c>
      <c r="E11" s="6" t="s">
        <v>22</v>
      </c>
      <c r="F11" s="7">
        <v>93852.43</v>
      </c>
      <c r="G11" s="22" t="s">
        <v>13</v>
      </c>
      <c r="H11" s="2"/>
      <c r="J11" s="3"/>
    </row>
    <row r="12" spans="1:10" s="2" customFormat="1" ht="17.25" customHeight="1" x14ac:dyDescent="0.25">
      <c r="A12" s="21">
        <v>5</v>
      </c>
      <c r="B12" s="8" t="s">
        <v>23</v>
      </c>
      <c r="C12" s="8" t="s">
        <v>15</v>
      </c>
      <c r="D12" s="5">
        <v>45302</v>
      </c>
      <c r="E12" s="9" t="s">
        <v>24</v>
      </c>
      <c r="F12" s="7">
        <v>69100.800000000003</v>
      </c>
      <c r="G12" s="22" t="s">
        <v>13</v>
      </c>
      <c r="J12" s="3"/>
    </row>
    <row r="13" spans="1:10" s="2" customFormat="1" ht="17.25" customHeight="1" x14ac:dyDescent="0.25">
      <c r="A13" s="21">
        <v>6</v>
      </c>
      <c r="B13" s="14" t="s">
        <v>31</v>
      </c>
      <c r="C13" s="14" t="s">
        <v>25</v>
      </c>
      <c r="D13" s="15">
        <v>45524</v>
      </c>
      <c r="E13" s="16" t="s">
        <v>32</v>
      </c>
      <c r="F13" s="17">
        <v>263510.99</v>
      </c>
      <c r="G13" s="23" t="s">
        <v>13</v>
      </c>
      <c r="I13" s="1"/>
      <c r="J13" s="3"/>
    </row>
    <row r="14" spans="1:10" s="2" customFormat="1" ht="17.25" customHeight="1" x14ac:dyDescent="0.25">
      <c r="A14" s="21">
        <v>7</v>
      </c>
      <c r="B14" s="14" t="s">
        <v>36</v>
      </c>
      <c r="C14" s="14" t="s">
        <v>37</v>
      </c>
      <c r="D14" s="15">
        <v>45797</v>
      </c>
      <c r="E14" s="16" t="s">
        <v>38</v>
      </c>
      <c r="F14" s="17">
        <v>102660</v>
      </c>
      <c r="G14" s="23" t="s">
        <v>13</v>
      </c>
      <c r="H14" s="18"/>
      <c r="I14" s="18"/>
      <c r="J14" s="19"/>
    </row>
    <row r="15" spans="1:10" s="2" customFormat="1" ht="17.25" customHeight="1" x14ac:dyDescent="0.25">
      <c r="A15" s="21">
        <v>8</v>
      </c>
      <c r="B15" s="14" t="s">
        <v>35</v>
      </c>
      <c r="C15" s="14" t="s">
        <v>41</v>
      </c>
      <c r="D15" s="15">
        <v>45831</v>
      </c>
      <c r="E15" s="16" t="s">
        <v>39</v>
      </c>
      <c r="F15" s="17">
        <v>1614240</v>
      </c>
      <c r="G15" s="23" t="s">
        <v>13</v>
      </c>
      <c r="H15" s="18"/>
      <c r="I15" s="18"/>
      <c r="J15" s="19"/>
    </row>
    <row r="16" spans="1:10" s="2" customFormat="1" ht="17.25" customHeight="1" x14ac:dyDescent="0.25">
      <c r="A16" s="21">
        <v>9</v>
      </c>
      <c r="B16" s="14" t="s">
        <v>40</v>
      </c>
      <c r="C16" s="14" t="s">
        <v>41</v>
      </c>
      <c r="D16" s="15">
        <v>45824</v>
      </c>
      <c r="E16" s="16" t="s">
        <v>44</v>
      </c>
      <c r="F16" s="17">
        <v>4167605.42</v>
      </c>
      <c r="G16" s="23" t="s">
        <v>13</v>
      </c>
      <c r="H16" s="18"/>
      <c r="I16" s="18"/>
      <c r="J16" s="19"/>
    </row>
    <row r="17" spans="1:10" s="2" customFormat="1" ht="17.25" customHeight="1" x14ac:dyDescent="0.25">
      <c r="A17" s="21">
        <v>10</v>
      </c>
      <c r="B17" s="14" t="s">
        <v>36</v>
      </c>
      <c r="C17" s="14" t="s">
        <v>37</v>
      </c>
      <c r="D17" s="15">
        <v>45848</v>
      </c>
      <c r="E17" s="16" t="s">
        <v>45</v>
      </c>
      <c r="F17" s="17">
        <v>122248</v>
      </c>
      <c r="G17" s="23" t="s">
        <v>13</v>
      </c>
      <c r="H17" s="18"/>
      <c r="I17" s="18"/>
      <c r="J17" s="19"/>
    </row>
    <row r="18" spans="1:10" s="2" customFormat="1" ht="17.25" customHeight="1" x14ac:dyDescent="0.25">
      <c r="A18" s="21">
        <v>11</v>
      </c>
      <c r="B18" s="14" t="s">
        <v>36</v>
      </c>
      <c r="C18" s="14" t="s">
        <v>37</v>
      </c>
      <c r="D18" s="15">
        <v>45848</v>
      </c>
      <c r="E18" s="16" t="s">
        <v>46</v>
      </c>
      <c r="F18" s="17">
        <v>1078992</v>
      </c>
      <c r="G18" s="23" t="s">
        <v>13</v>
      </c>
      <c r="H18" s="18"/>
      <c r="I18" s="18"/>
      <c r="J18" s="19"/>
    </row>
    <row r="19" spans="1:10" s="2" customFormat="1" ht="17.25" customHeight="1" x14ac:dyDescent="0.25">
      <c r="A19" s="21">
        <v>12</v>
      </c>
      <c r="B19" s="14" t="s">
        <v>36</v>
      </c>
      <c r="C19" s="14" t="s">
        <v>37</v>
      </c>
      <c r="D19" s="15">
        <v>45848</v>
      </c>
      <c r="E19" s="16" t="s">
        <v>47</v>
      </c>
      <c r="F19" s="17">
        <v>314853.5</v>
      </c>
      <c r="G19" s="23" t="s">
        <v>13</v>
      </c>
      <c r="H19" s="18"/>
      <c r="I19" s="18"/>
      <c r="J19" s="19"/>
    </row>
    <row r="20" spans="1:10" s="2" customFormat="1" ht="17.25" customHeight="1" x14ac:dyDescent="0.25">
      <c r="A20" s="21">
        <v>13</v>
      </c>
      <c r="B20" s="14" t="s">
        <v>36</v>
      </c>
      <c r="C20" s="14" t="s">
        <v>37</v>
      </c>
      <c r="D20" s="15">
        <v>45853</v>
      </c>
      <c r="E20" s="16" t="s">
        <v>48</v>
      </c>
      <c r="F20" s="17">
        <v>4756536.34</v>
      </c>
      <c r="G20" s="23" t="s">
        <v>13</v>
      </c>
      <c r="H20" s="18"/>
      <c r="I20" s="18"/>
      <c r="J20" s="19"/>
    </row>
    <row r="21" spans="1:10" s="2" customFormat="1" ht="17.25" customHeight="1" thickBot="1" x14ac:dyDescent="0.3">
      <c r="A21" s="40">
        <v>14</v>
      </c>
      <c r="B21" s="24" t="s">
        <v>49</v>
      </c>
      <c r="C21" s="24" t="s">
        <v>50</v>
      </c>
      <c r="D21" s="25">
        <v>45853</v>
      </c>
      <c r="E21" s="26" t="s">
        <v>51</v>
      </c>
      <c r="F21" s="27">
        <v>285690.98</v>
      </c>
      <c r="G21" s="28" t="s">
        <v>13</v>
      </c>
      <c r="H21" s="18"/>
      <c r="I21" s="18"/>
      <c r="J21" s="19"/>
    </row>
    <row r="22" spans="1:10" ht="27" customHeight="1" thickBot="1" x14ac:dyDescent="0.3">
      <c r="C22" s="41" t="s">
        <v>43</v>
      </c>
      <c r="D22" s="42"/>
      <c r="E22" s="42"/>
      <c r="F22" s="20">
        <f>SUM(F8:F21)</f>
        <v>13152560.67</v>
      </c>
      <c r="H22" s="2"/>
    </row>
    <row r="30" spans="1:10" x14ac:dyDescent="0.25">
      <c r="B30" s="1" t="s">
        <v>26</v>
      </c>
      <c r="E30" s="1" t="s">
        <v>27</v>
      </c>
    </row>
    <row r="31" spans="1:10" ht="21" x14ac:dyDescent="0.35">
      <c r="B31" s="10" t="s">
        <v>33</v>
      </c>
      <c r="C31" s="11"/>
      <c r="D31" s="11"/>
      <c r="E31" s="10" t="s">
        <v>28</v>
      </c>
      <c r="F31" s="10"/>
      <c r="H31" s="11"/>
    </row>
    <row r="32" spans="1:10" ht="21" x14ac:dyDescent="0.35">
      <c r="B32" s="10" t="s">
        <v>34</v>
      </c>
      <c r="C32" s="11"/>
      <c r="D32" s="11"/>
      <c r="E32" s="12" t="s">
        <v>29</v>
      </c>
      <c r="F32" s="10"/>
      <c r="H32" s="11"/>
    </row>
  </sheetData>
  <mergeCells count="5">
    <mergeCell ref="C22:E2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Raysi Fermin</cp:lastModifiedBy>
  <cp:lastPrinted>2025-08-06T16:12:33Z</cp:lastPrinted>
  <dcterms:created xsi:type="dcterms:W3CDTF">2015-01-15T16:55:01Z</dcterms:created>
  <dcterms:modified xsi:type="dcterms:W3CDTF">2025-08-06T16:12:59Z</dcterms:modified>
</cp:coreProperties>
</file>