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gosto\finanza\"/>
    </mc:Choice>
  </mc:AlternateContent>
  <xr:revisionPtr revIDLastSave="0" documentId="8_{7754A0D7-5782-4DA7-A797-B988A1B329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9" i="13" l="1"/>
</calcChain>
</file>

<file path=xl/sharedStrings.xml><?xml version="1.0" encoding="utf-8"?>
<sst xmlns="http://schemas.openxmlformats.org/spreadsheetml/2006/main" count="63" uniqueCount="46">
  <si>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</si>
  <si>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</si>
  <si>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</si>
  <si>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</si>
  <si>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</si>
  <si>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</si>
  <si>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</si>
  <si>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</si>
  <si>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</si>
  <si>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</si>
  <si>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</si>
  <si>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</si>
  <si>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</si>
  <si>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</si>
  <si>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</si>
  <si>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</si>
  <si>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</si>
  <si>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</si>
  <si>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</si>
  <si>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</si>
  <si>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</si>
  <si>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</si>
  <si>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</si>
  <si>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</si>
  <si>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</si>
  <si>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</si>
  <si>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</si>
  <si>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</si>
  <si>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</si>
  <si>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</si>
  <si>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</si>
  <si>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</si>
  <si>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</si>
  <si>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Sobeida Pimentel</t>
  </si>
  <si>
    <t>Enc. Division Financiera</t>
  </si>
  <si>
    <t>DIRECCION GENERAL DE ADUANAS</t>
  </si>
  <si>
    <t>809-547-7070</t>
  </si>
  <si>
    <t>B1500000398</t>
  </si>
  <si>
    <t xml:space="preserve">MINISTERIO DE MEDIO AMBIENTE </t>
  </si>
  <si>
    <t>809-567-4300</t>
  </si>
  <si>
    <t>B1500000401</t>
  </si>
  <si>
    <t>B1500000402</t>
  </si>
  <si>
    <t>B1500000403</t>
  </si>
  <si>
    <t>B1500000404</t>
  </si>
  <si>
    <t>AL 31 DE AGOSTO DEL 2025</t>
  </si>
  <si>
    <t>TOTAL GENERAL CUENTAS POR COBRAR 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</si>
</sst>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1" xfId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indent="3"/>
    </xf>
    <xf numFmtId="0" fontId="6" fillId="0" borderId="1" xfId="1" applyFont="1" applyBorder="1" applyAlignment="1">
      <alignment horizontal="left" vertical="top" wrapText="1" indent="2"/>
    </xf>
    <xf numFmtId="4" fontId="7" fillId="0" borderId="1" xfId="1" applyNumberFormat="1" applyFont="1" applyBorder="1" applyAlignment="1">
      <alignment horizontal="right" vertical="top" indent="1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9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indent="3"/>
    </xf>
    <xf numFmtId="0" fontId="9" fillId="0" borderId="1" xfId="0" applyFont="1" applyBorder="1" applyAlignment="1">
      <alignment horizontal="left" vertical="top" wrapText="1" indent="2"/>
    </xf>
    <xf numFmtId="4" fontId="7" fillId="0" borderId="1" xfId="0" applyNumberFormat="1" applyFont="1" applyBorder="1" applyAlignment="1">
      <alignment horizontal="right" vertical="top" indent="1"/>
    </xf>
    <xf numFmtId="0" fontId="3" fillId="0" borderId="0" xfId="0" applyFont="1"/>
    <xf numFmtId="0" fontId="7" fillId="0" borderId="0" xfId="0" applyFont="1" applyAlignment="1">
      <alignment horizontal="right" vertical="top" indent="1"/>
    </xf>
    <xf numFmtId="164" fontId="10" fillId="0" borderId="4" xfId="2" applyFont="1" applyBorder="1"/>
    <xf numFmtId="0" fontId="5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14" fontId="7" fillId="0" borderId="7" xfId="0" applyNumberFormat="1" applyFont="1" applyBorder="1" applyAlignment="1">
      <alignment horizontal="left" vertical="top" indent="3"/>
    </xf>
    <xf numFmtId="0" fontId="9" fillId="0" borderId="7" xfId="0" applyFont="1" applyBorder="1" applyAlignment="1">
      <alignment horizontal="left" vertical="top" wrapText="1" indent="2"/>
    </xf>
    <xf numFmtId="4" fontId="7" fillId="0" borderId="7" xfId="0" applyNumberFormat="1" applyFont="1" applyBorder="1" applyAlignment="1">
      <alignment horizontal="right" vertical="top" indent="1"/>
    </xf>
    <xf numFmtId="0" fontId="8" fillId="3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vertical="top" wrapText="1"/>
    </xf>
    <xf numFmtId="14" fontId="7" fillId="0" borderId="10" xfId="1" applyNumberFormat="1" applyFont="1" applyBorder="1" applyAlignment="1">
      <alignment horizontal="left" vertical="top" indent="3"/>
    </xf>
    <xf numFmtId="0" fontId="6" fillId="0" borderId="10" xfId="1" applyFont="1" applyBorder="1" applyAlignment="1">
      <alignment horizontal="left" vertical="top" wrapText="1" indent="2"/>
    </xf>
    <xf numFmtId="4" fontId="7" fillId="0" borderId="10" xfId="1" applyNumberFormat="1" applyFont="1" applyBorder="1" applyAlignment="1">
      <alignment horizontal="right" vertical="top" indent="1"/>
    </xf>
    <xf numFmtId="0" fontId="8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438151</xdr:colOff>
      <xdr:row>20</xdr:row>
      <xdr:rowOff>123902</xdr:rowOff>
    </xdr:from>
    <xdr:to>
      <xdr:col>6</xdr:col>
      <xdr:colOff>133351</xdr:colOff>
      <xdr:row>26</xdr:row>
      <xdr:rowOff>133997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DAE773-B6D0-87E1-43A6-3850BF1A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4914977"/>
          <a:ext cx="1866900" cy="115309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1028700</xdr:colOff>
      <xdr:row>19</xdr:row>
      <xdr:rowOff>121960</xdr:rowOff>
    </xdr:from>
    <xdr:to>
      <xdr:col>1</xdr:col>
      <xdr:colOff>2590800</xdr:colOff>
      <xdr:row>27</xdr:row>
      <xdr:rowOff>38731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A390A2E-78CB-701F-E888-BF44B7B5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4722535"/>
          <a:ext cx="1562100" cy="144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0"/>
  <sheetViews>
    <sheetView tabSelected="1" zoomScaleNormal="100" workbookViewId="0">
      <selection activeCell="C33" sqref="C33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43" t="s">
        <v>0</v>
      </c>
      <c r="B3" s="43"/>
      <c r="C3" s="43"/>
      <c r="D3" s="43"/>
      <c r="E3" s="43"/>
      <c r="F3" s="43"/>
      <c r="G3" s="43"/>
    </row>
    <row r="4" spans="1:10" ht="18.75" x14ac:dyDescent="0.25">
      <c r="A4" s="44" t="s">
        <v>1</v>
      </c>
      <c r="B4" s="44"/>
      <c r="C4" s="44"/>
      <c r="D4" s="44"/>
      <c r="E4" s="44"/>
      <c r="F4" s="44"/>
      <c r="G4" s="44"/>
    </row>
    <row r="5" spans="1:10" ht="26.25" customHeight="1" x14ac:dyDescent="0.25">
      <c r="A5" s="43" t="s">
        <v>44</v>
      </c>
      <c r="B5" s="43"/>
      <c r="C5" s="43"/>
      <c r="D5" s="43"/>
      <c r="E5" s="43"/>
      <c r="F5" s="43"/>
      <c r="G5" s="43"/>
    </row>
    <row r="6" spans="1:10" ht="19.5" thickBot="1" x14ac:dyDescent="0.3">
      <c r="A6" s="43" t="s">
        <v>2</v>
      </c>
      <c r="B6" s="43"/>
      <c r="C6" s="43"/>
      <c r="D6" s="43"/>
      <c r="E6" s="43"/>
      <c r="F6" s="43"/>
      <c r="G6" s="43"/>
    </row>
    <row r="7" spans="1:10" ht="30.75" thickBot="1" x14ac:dyDescent="0.3">
      <c r="A7" s="36" t="s">
        <v>3</v>
      </c>
      <c r="B7" s="37" t="s">
        <v>4</v>
      </c>
      <c r="C7" s="38" t="s">
        <v>5</v>
      </c>
      <c r="D7" s="38" t="s">
        <v>6</v>
      </c>
      <c r="E7" s="38" t="s">
        <v>7</v>
      </c>
      <c r="F7" s="38" t="s">
        <v>8</v>
      </c>
      <c r="G7" s="39" t="s">
        <v>9</v>
      </c>
      <c r="I7" s="13" t="s">
        <v>30</v>
      </c>
    </row>
    <row r="8" spans="1:10" s="2" customFormat="1" ht="18" customHeight="1" x14ac:dyDescent="0.25">
      <c r="A8" s="29">
        <v>1</v>
      </c>
      <c r="B8" s="30" t="s">
        <v>10</v>
      </c>
      <c r="C8" s="31" t="s">
        <v>11</v>
      </c>
      <c r="D8" s="32">
        <v>44169</v>
      </c>
      <c r="E8" s="33" t="s">
        <v>12</v>
      </c>
      <c r="F8" s="34">
        <v>32336.720000000001</v>
      </c>
      <c r="G8" s="35" t="s">
        <v>13</v>
      </c>
      <c r="J8" s="3"/>
    </row>
    <row r="9" spans="1:10" ht="17.25" customHeight="1" x14ac:dyDescent="0.25">
      <c r="A9" s="21">
        <v>2</v>
      </c>
      <c r="B9" s="4" t="s">
        <v>14</v>
      </c>
      <c r="C9" s="4" t="s">
        <v>15</v>
      </c>
      <c r="D9" s="5">
        <v>44951</v>
      </c>
      <c r="E9" s="6" t="s">
        <v>16</v>
      </c>
      <c r="F9" s="7">
        <v>14933.49</v>
      </c>
      <c r="G9" s="22" t="s">
        <v>13</v>
      </c>
      <c r="J9" s="3"/>
    </row>
    <row r="10" spans="1:10" s="2" customFormat="1" ht="19.5" customHeight="1" x14ac:dyDescent="0.25">
      <c r="A10" s="21">
        <v>3</v>
      </c>
      <c r="B10" s="4" t="s">
        <v>17</v>
      </c>
      <c r="C10" s="4" t="s">
        <v>18</v>
      </c>
      <c r="D10" s="5">
        <v>44959</v>
      </c>
      <c r="E10" s="6" t="s">
        <v>19</v>
      </c>
      <c r="F10" s="7">
        <v>236000</v>
      </c>
      <c r="G10" s="22" t="s">
        <v>13</v>
      </c>
      <c r="J10" s="3"/>
    </row>
    <row r="11" spans="1:10" ht="15.75" customHeight="1" x14ac:dyDescent="0.25">
      <c r="A11" s="21">
        <v>4</v>
      </c>
      <c r="B11" s="4" t="s">
        <v>20</v>
      </c>
      <c r="C11" s="4" t="s">
        <v>21</v>
      </c>
      <c r="D11" s="5">
        <v>45120</v>
      </c>
      <c r="E11" s="6" t="s">
        <v>22</v>
      </c>
      <c r="F11" s="7">
        <v>93852.43</v>
      </c>
      <c r="G11" s="22" t="s">
        <v>13</v>
      </c>
      <c r="H11" s="2"/>
      <c r="J11" s="3"/>
    </row>
    <row r="12" spans="1:10" s="2" customFormat="1" ht="17.25" customHeight="1" x14ac:dyDescent="0.25">
      <c r="A12" s="21">
        <v>5</v>
      </c>
      <c r="B12" s="8" t="s">
        <v>23</v>
      </c>
      <c r="C12" s="8" t="s">
        <v>15</v>
      </c>
      <c r="D12" s="5">
        <v>45302</v>
      </c>
      <c r="E12" s="9" t="s">
        <v>24</v>
      </c>
      <c r="F12" s="7">
        <v>69100.800000000003</v>
      </c>
      <c r="G12" s="22" t="s">
        <v>13</v>
      </c>
      <c r="J12" s="3"/>
    </row>
    <row r="13" spans="1:10" s="2" customFormat="1" ht="17.25" customHeight="1" x14ac:dyDescent="0.25">
      <c r="A13" s="21">
        <v>6</v>
      </c>
      <c r="B13" s="14" t="s">
        <v>31</v>
      </c>
      <c r="C13" s="14" t="s">
        <v>25</v>
      </c>
      <c r="D13" s="15">
        <v>45524</v>
      </c>
      <c r="E13" s="16" t="s">
        <v>32</v>
      </c>
      <c r="F13" s="17">
        <v>263510.99</v>
      </c>
      <c r="G13" s="23" t="s">
        <v>13</v>
      </c>
      <c r="I13" s="1"/>
      <c r="J13" s="3"/>
    </row>
    <row r="14" spans="1:10" s="2" customFormat="1" ht="17.25" customHeight="1" x14ac:dyDescent="0.25">
      <c r="A14" s="21">
        <v>7</v>
      </c>
      <c r="B14" s="14" t="s">
        <v>35</v>
      </c>
      <c r="C14" s="14" t="s">
        <v>36</v>
      </c>
      <c r="D14" s="15">
        <v>45797</v>
      </c>
      <c r="E14" s="16" t="s">
        <v>37</v>
      </c>
      <c r="F14" s="17">
        <v>102660</v>
      </c>
      <c r="G14" s="23" t="s">
        <v>13</v>
      </c>
      <c r="H14" s="18"/>
      <c r="I14" s="18"/>
      <c r="J14" s="19"/>
    </row>
    <row r="15" spans="1:10" s="2" customFormat="1" ht="17.25" customHeight="1" x14ac:dyDescent="0.25">
      <c r="A15" s="21">
        <v>9</v>
      </c>
      <c r="B15" s="14" t="s">
        <v>35</v>
      </c>
      <c r="C15" s="14" t="s">
        <v>36</v>
      </c>
      <c r="D15" s="15">
        <v>45848</v>
      </c>
      <c r="E15" s="16" t="s">
        <v>40</v>
      </c>
      <c r="F15" s="17">
        <v>122248</v>
      </c>
      <c r="G15" s="23" t="s">
        <v>13</v>
      </c>
      <c r="H15" s="18"/>
      <c r="I15" s="18"/>
      <c r="J15" s="19"/>
    </row>
    <row r="16" spans="1:10" s="2" customFormat="1" ht="17.25" customHeight="1" x14ac:dyDescent="0.25">
      <c r="A16" s="21">
        <v>10</v>
      </c>
      <c r="B16" s="14" t="s">
        <v>35</v>
      </c>
      <c r="C16" s="14" t="s">
        <v>36</v>
      </c>
      <c r="D16" s="15">
        <v>45848</v>
      </c>
      <c r="E16" s="16" t="s">
        <v>41</v>
      </c>
      <c r="F16" s="17">
        <v>1078992</v>
      </c>
      <c r="G16" s="23" t="s">
        <v>13</v>
      </c>
      <c r="H16" s="18"/>
      <c r="I16" s="18"/>
      <c r="J16" s="19"/>
    </row>
    <row r="17" spans="1:10" s="2" customFormat="1" ht="17.25" customHeight="1" x14ac:dyDescent="0.25">
      <c r="A17" s="21">
        <v>11</v>
      </c>
      <c r="B17" s="14" t="s">
        <v>35</v>
      </c>
      <c r="C17" s="14" t="s">
        <v>36</v>
      </c>
      <c r="D17" s="15">
        <v>45848</v>
      </c>
      <c r="E17" s="16" t="s">
        <v>42</v>
      </c>
      <c r="F17" s="17">
        <v>314853.5</v>
      </c>
      <c r="G17" s="23" t="s">
        <v>13</v>
      </c>
      <c r="H17" s="18"/>
      <c r="I17" s="18"/>
      <c r="J17" s="19"/>
    </row>
    <row r="18" spans="1:10" s="2" customFormat="1" ht="17.25" customHeight="1" thickBot="1" x14ac:dyDescent="0.3">
      <c r="A18" s="40">
        <v>12</v>
      </c>
      <c r="B18" s="24" t="s">
        <v>38</v>
      </c>
      <c r="C18" s="24" t="s">
        <v>39</v>
      </c>
      <c r="D18" s="25">
        <v>45853</v>
      </c>
      <c r="E18" s="26" t="s">
        <v>43</v>
      </c>
      <c r="F18" s="27">
        <v>4756536.34</v>
      </c>
      <c r="G18" s="28" t="s">
        <v>13</v>
      </c>
      <c r="H18" s="18"/>
      <c r="I18" s="18"/>
      <c r="J18" s="19"/>
    </row>
    <row r="19" spans="1:10" ht="27" customHeight="1" thickBot="1" x14ac:dyDescent="0.3">
      <c r="C19" s="41" t="s">
        <v>45</v>
      </c>
      <c r="D19" s="42"/>
      <c r="E19" s="42"/>
      <c r="F19" s="20">
        <f>SUM(F8:F18)</f>
        <v>7085024.2699999996</v>
      </c>
      <c r="H19" s="2"/>
    </row>
    <row r="28" spans="1:10" x14ac:dyDescent="0.25">
      <c r="B28" s="1" t="s">
        <v>26</v>
      </c>
      <c r="E28" s="1" t="s">
        <v>27</v>
      </c>
    </row>
    <row r="29" spans="1:10" ht="21" x14ac:dyDescent="0.35">
      <c r="B29" s="10" t="s">
        <v>33</v>
      </c>
      <c r="C29" s="11"/>
      <c r="D29" s="11"/>
      <c r="E29" s="10" t="s">
        <v>28</v>
      </c>
      <c r="F29" s="10"/>
      <c r="H29" s="11"/>
    </row>
    <row r="30" spans="1:10" ht="21" x14ac:dyDescent="0.35">
      <c r="B30" s="10" t="s">
        <v>34</v>
      </c>
      <c r="C30" s="11"/>
      <c r="D30" s="11"/>
      <c r="E30" s="12" t="s">
        <v>29</v>
      </c>
      <c r="F30" s="10"/>
      <c r="H30" s="11"/>
    </row>
  </sheetData>
  <mergeCells count="5">
    <mergeCell ref="C19:E19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2025-09-02T18:39:39Z</cp:lastPrinted>
  <dcterms:created xsi:type="dcterms:W3CDTF">2015-01-15T16:55:01Z</dcterms:created>
  <dcterms:modified xsi:type="dcterms:W3CDTF">2025-09-08T14:57:19Z</dcterms:modified>
</cp:coreProperties>
</file>